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<sst xmlns="http://schemas.openxmlformats.org/spreadsheetml/2006/main" count="19" uniqueCount="17">
  <si>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</si>
  <si>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</si>
  <si>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</si>
  <si>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</si>
  <si>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</si>
  <si>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</si>
  <si>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</si>
  <si>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</si>
  <si>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</si>
  <si>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</si>
  <si>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</si>
  <si>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</si>
  <si>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Sierra</t>
  </si>
  <si>
    <t xml:space="preserve">Sierra-Plumas Joint Unified </t>
  </si>
  <si>
    <t xml:space="preserve">CA-4670177 </t>
  </si>
  <si>
    <t>TOTALS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</si>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</sst>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I1">
      <selection activeCell="N4" sqref="B4:N4"/>
    </sheetView>
  </sheetViews>
  <sheetFormatPr defaultColWidth="12.57421875" defaultRowHeight="12.75"/>
  <cols>
    <col min="1" max="1" width="15.57421875" style="0" customWidth="1"/>
    <col min="2" max="2" width="38.14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0.0039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2.5" customHeight="1">
      <c r="A2" s="2" t="s">
        <v>12</v>
      </c>
      <c r="B2" s="3" t="s">
        <v>13</v>
      </c>
      <c r="C2" s="3">
        <v>636780</v>
      </c>
      <c r="D2" s="3" t="s">
        <v>14</v>
      </c>
      <c r="E2" s="4">
        <v>5</v>
      </c>
      <c r="F2" s="4">
        <v>400</v>
      </c>
      <c r="G2" s="4">
        <v>26</v>
      </c>
      <c r="H2" s="5">
        <v>546000</v>
      </c>
      <c r="I2" s="6">
        <v>3914000</v>
      </c>
      <c r="J2" s="6">
        <v>2695000</v>
      </c>
      <c r="K2" s="6">
        <f>J2*M2</f>
        <v>1212750</v>
      </c>
      <c r="L2" s="6">
        <f>J2-K2</f>
        <v>1482250</v>
      </c>
      <c r="M2" s="4">
        <v>0.45</v>
      </c>
      <c r="N2" s="7">
        <f>L2/(H2+I2+K2)</f>
        <v>0.26129302366577056</v>
      </c>
    </row>
    <row r="4" spans="1:14" ht="12.75">
      <c r="A4" s="2" t="s">
        <v>15</v>
      </c>
      <c r="B4" s="3">
        <v>1</v>
      </c>
      <c r="C4" s="3" t="s">
        <v>16</v>
      </c>
      <c r="D4" s="3" t="s">
        <v>16</v>
      </c>
      <c r="E4" s="4">
        <v>5</v>
      </c>
      <c r="F4" s="4">
        <v>400</v>
      </c>
      <c r="G4" s="4">
        <v>26</v>
      </c>
      <c r="H4" s="5">
        <v>546000</v>
      </c>
      <c r="I4" s="6">
        <v>3914000</v>
      </c>
      <c r="J4" s="6">
        <v>2695000</v>
      </c>
      <c r="K4" s="6">
        <v>1212750</v>
      </c>
      <c r="L4" s="6">
        <f>J4-K4</f>
        <v>1482250</v>
      </c>
      <c r="M4" s="4" t="s">
        <v>16</v>
      </c>
      <c r="N4" s="7">
        <f>L4/(H4+I4+K4)</f>
        <v>0.26129302366577056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:N4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:N4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2024-03-05T16:21:48Z</dcterms:modified>
  <cp:category/>
  <cp:version/>
  <cp:contentType/>
  <cp:contentStatus/>
  <cp:revision>2</cp:revision>
</cp:coreProperties>
</file>